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an Sripathi\Documents\"/>
    </mc:Choice>
  </mc:AlternateContent>
  <xr:revisionPtr revIDLastSave="0" documentId="13_ncr:1_{C0FC1915-206A-4DED-B97C-5C10F33269CE}" xr6:coauthVersionLast="47" xr6:coauthVersionMax="47" xr10:uidLastSave="{00000000-0000-0000-0000-000000000000}"/>
  <bookViews>
    <workbookView xWindow="-120" yWindow="-120" windowWidth="29040" windowHeight="15720" xr2:uid="{A8756D9B-FCF1-433B-804E-6533099591E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I2" i="1"/>
  <c r="H73" i="1"/>
  <c r="G73" i="1"/>
  <c r="F73" i="1"/>
  <c r="E73" i="1"/>
  <c r="I73" i="1" s="1"/>
  <c r="H72" i="1"/>
  <c r="G72" i="1"/>
  <c r="I72" i="1" s="1"/>
  <c r="F72" i="1"/>
  <c r="E72" i="1"/>
  <c r="H71" i="1"/>
  <c r="G71" i="1"/>
  <c r="F71" i="1"/>
  <c r="E71" i="1"/>
  <c r="I71" i="1" s="1"/>
  <c r="I70" i="1"/>
  <c r="H70" i="1"/>
  <c r="G70" i="1"/>
  <c r="F70" i="1"/>
  <c r="E70" i="1"/>
  <c r="H69" i="1"/>
  <c r="G69" i="1"/>
  <c r="F69" i="1"/>
  <c r="I69" i="1" s="1"/>
  <c r="E69" i="1"/>
  <c r="H68" i="1"/>
  <c r="G68" i="1"/>
  <c r="F68" i="1"/>
  <c r="E68" i="1"/>
  <c r="I68" i="1" s="1"/>
  <c r="H67" i="1"/>
  <c r="I67" i="1" s="1"/>
  <c r="G67" i="1"/>
  <c r="F67" i="1"/>
  <c r="E67" i="1"/>
  <c r="H66" i="1"/>
  <c r="G66" i="1"/>
  <c r="F66" i="1"/>
  <c r="E66" i="1"/>
  <c r="I66" i="1" s="1"/>
  <c r="H65" i="1"/>
  <c r="G65" i="1"/>
  <c r="F65" i="1"/>
  <c r="E65" i="1"/>
  <c r="I65" i="1" s="1"/>
  <c r="H64" i="1"/>
  <c r="G64" i="1"/>
  <c r="I64" i="1" s="1"/>
  <c r="F64" i="1"/>
  <c r="E64" i="1"/>
  <c r="H63" i="1"/>
  <c r="G63" i="1"/>
  <c r="F63" i="1"/>
  <c r="E63" i="1"/>
  <c r="I63" i="1" s="1"/>
  <c r="I62" i="1"/>
  <c r="H62" i="1"/>
  <c r="G62" i="1"/>
  <c r="F62" i="1"/>
  <c r="E62" i="1"/>
  <c r="H61" i="1"/>
  <c r="G61" i="1"/>
  <c r="F61" i="1"/>
  <c r="I61" i="1" s="1"/>
  <c r="E61" i="1"/>
  <c r="H60" i="1"/>
  <c r="G60" i="1"/>
  <c r="F60" i="1"/>
  <c r="E60" i="1"/>
  <c r="I60" i="1" s="1"/>
  <c r="H59" i="1"/>
  <c r="I59" i="1" s="1"/>
  <c r="G59" i="1"/>
  <c r="F59" i="1"/>
  <c r="E59" i="1"/>
  <c r="H58" i="1"/>
  <c r="G58" i="1"/>
  <c r="F58" i="1"/>
  <c r="E58" i="1"/>
  <c r="I58" i="1" s="1"/>
  <c r="H57" i="1"/>
  <c r="G57" i="1"/>
  <c r="F57" i="1"/>
  <c r="E57" i="1"/>
  <c r="I57" i="1" s="1"/>
  <c r="H56" i="1"/>
  <c r="G56" i="1"/>
  <c r="I56" i="1" s="1"/>
  <c r="F56" i="1"/>
  <c r="E56" i="1"/>
  <c r="H55" i="1"/>
  <c r="G55" i="1"/>
  <c r="F55" i="1"/>
  <c r="E55" i="1"/>
  <c r="I55" i="1" s="1"/>
  <c r="I54" i="1"/>
  <c r="H54" i="1"/>
  <c r="G54" i="1"/>
  <c r="F54" i="1"/>
  <c r="E54" i="1"/>
  <c r="H53" i="1"/>
  <c r="G53" i="1"/>
  <c r="F53" i="1"/>
  <c r="I53" i="1" s="1"/>
  <c r="E53" i="1"/>
  <c r="H52" i="1"/>
  <c r="G52" i="1"/>
  <c r="F52" i="1"/>
  <c r="E52" i="1"/>
  <c r="I52" i="1" s="1"/>
  <c r="H51" i="1"/>
  <c r="I51" i="1" s="1"/>
  <c r="G51" i="1"/>
  <c r="F51" i="1"/>
  <c r="E51" i="1"/>
  <c r="H50" i="1"/>
  <c r="G50" i="1"/>
  <c r="F50" i="1"/>
  <c r="E50" i="1"/>
  <c r="I50" i="1" s="1"/>
  <c r="H49" i="1"/>
  <c r="G49" i="1"/>
  <c r="F49" i="1"/>
  <c r="E49" i="1"/>
  <c r="I49" i="1" s="1"/>
  <c r="H48" i="1"/>
  <c r="G48" i="1"/>
  <c r="I48" i="1" s="1"/>
  <c r="F48" i="1"/>
  <c r="E48" i="1"/>
  <c r="H47" i="1"/>
  <c r="G47" i="1"/>
  <c r="F47" i="1"/>
  <c r="E47" i="1"/>
  <c r="I47" i="1" s="1"/>
  <c r="I46" i="1"/>
  <c r="H46" i="1"/>
  <c r="G46" i="1"/>
  <c r="F46" i="1"/>
  <c r="E46" i="1"/>
  <c r="H45" i="1"/>
  <c r="G45" i="1"/>
  <c r="F45" i="1"/>
  <c r="I45" i="1" s="1"/>
  <c r="E45" i="1"/>
  <c r="H44" i="1"/>
  <c r="G44" i="1"/>
  <c r="F44" i="1"/>
  <c r="E44" i="1"/>
  <c r="H43" i="1"/>
  <c r="I43" i="1" s="1"/>
  <c r="G43" i="1"/>
  <c r="F43" i="1"/>
  <c r="E43" i="1"/>
  <c r="H42" i="1"/>
  <c r="G42" i="1"/>
  <c r="F42" i="1"/>
  <c r="E42" i="1"/>
  <c r="I42" i="1" s="1"/>
  <c r="H41" i="1"/>
  <c r="G41" i="1"/>
  <c r="F41" i="1"/>
  <c r="E41" i="1"/>
  <c r="I41" i="1" s="1"/>
  <c r="H40" i="1"/>
  <c r="G40" i="1"/>
  <c r="I40" i="1" s="1"/>
  <c r="F40" i="1"/>
  <c r="E40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E2" i="1"/>
  <c r="E3" i="1"/>
  <c r="I3" i="1" s="1"/>
  <c r="E4" i="1"/>
  <c r="E5" i="1"/>
  <c r="E6" i="1"/>
  <c r="E7" i="1"/>
  <c r="E8" i="1"/>
  <c r="E9" i="1"/>
  <c r="E10" i="1"/>
  <c r="I10" i="1" s="1"/>
  <c r="E11" i="1"/>
  <c r="I11" i="1" s="1"/>
  <c r="E12" i="1"/>
  <c r="E13" i="1"/>
  <c r="E14" i="1"/>
  <c r="E15" i="1"/>
  <c r="E16" i="1"/>
  <c r="E17" i="1"/>
  <c r="E18" i="1"/>
  <c r="E19" i="1"/>
  <c r="I19" i="1" s="1"/>
  <c r="E20" i="1"/>
  <c r="E21" i="1"/>
  <c r="E22" i="1"/>
  <c r="E23" i="1"/>
  <c r="E24" i="1"/>
  <c r="E25" i="1"/>
  <c r="E26" i="1"/>
  <c r="I26" i="1" s="1"/>
  <c r="E27" i="1"/>
  <c r="I27" i="1" s="1"/>
  <c r="E28" i="1"/>
  <c r="E29" i="1"/>
  <c r="E30" i="1"/>
  <c r="E31" i="1"/>
  <c r="E32" i="1"/>
  <c r="E33" i="1"/>
  <c r="E34" i="1"/>
  <c r="I34" i="1" s="1"/>
  <c r="E35" i="1"/>
  <c r="I35" i="1" s="1"/>
  <c r="I44" i="1" l="1"/>
  <c r="I18" i="1"/>
  <c r="I17" i="1"/>
  <c r="I8" i="1"/>
  <c r="I24" i="1"/>
  <c r="I16" i="1"/>
  <c r="I32" i="1"/>
  <c r="I33" i="1"/>
  <c r="I9" i="1"/>
  <c r="I15" i="1"/>
  <c r="I7" i="1"/>
  <c r="I25" i="1"/>
  <c r="I31" i="1"/>
  <c r="I22" i="1"/>
  <c r="I14" i="1"/>
  <c r="I6" i="1"/>
  <c r="I30" i="1"/>
  <c r="I21" i="1"/>
  <c r="I13" i="1"/>
  <c r="I5" i="1"/>
  <c r="I23" i="1"/>
  <c r="I29" i="1"/>
  <c r="I28" i="1"/>
  <c r="I20" i="1"/>
  <c r="I12" i="1"/>
  <c r="I4" i="1"/>
</calcChain>
</file>

<file path=xl/sharedStrings.xml><?xml version="1.0" encoding="utf-8"?>
<sst xmlns="http://schemas.openxmlformats.org/spreadsheetml/2006/main" count="154" uniqueCount="79">
  <si>
    <t>Item Name</t>
  </si>
  <si>
    <t>Quantity</t>
  </si>
  <si>
    <t>Product 1</t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</si>
  <si>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</si>
  <si>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</si>
  <si>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</si>
  <si>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</si>
  <si>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</si>
  <si>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</si>
  <si>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</si>
  <si>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</si>
  <si>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</si>
  <si>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</si>
  <si>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</si>
  <si>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</si>
  <si>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</si>
  <si>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</si>
  <si>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</si>
  <si>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</si>
  <si>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</si>
  <si>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</si>
  <si>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</si>
  <si>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Product 21</t>
  </si>
  <si>
    <t>Product 22</t>
  </si>
  <si>
    <t>Product 23</t>
  </si>
  <si>
    <t>Product 24</t>
  </si>
  <si>
    <t>Product 25</t>
  </si>
  <si>
    <t>Product 26</t>
  </si>
  <si>
    <t>Product 27</t>
  </si>
  <si>
    <t>Product 28</t>
  </si>
  <si>
    <t>Product 29</t>
  </si>
  <si>
    <t>Product 30</t>
  </si>
  <si>
    <t>Product 31</t>
  </si>
  <si>
    <t>Product 32</t>
  </si>
  <si>
    <t>Product 33</t>
  </si>
  <si>
    <t>Product 34</t>
  </si>
  <si>
    <t>SN010</t>
  </si>
  <si>
    <t>SN011</t>
  </si>
  <si>
    <t>SN012</t>
  </si>
  <si>
    <t>SN013</t>
  </si>
  <si>
    <t>SN014</t>
  </si>
  <si>
    <t>SN015</t>
  </si>
  <si>
    <t>SN016</t>
  </si>
  <si>
    <t>SN017</t>
  </si>
  <si>
    <t>SN018</t>
  </si>
  <si>
    <t>SN019</t>
  </si>
  <si>
    <t>SN020</t>
  </si>
  <si>
    <t>SN021</t>
  </si>
  <si>
    <t>SN022</t>
  </si>
  <si>
    <t>SN023</t>
  </si>
  <si>
    <t>SN024</t>
  </si>
  <si>
    <t>SN025</t>
  </si>
  <si>
    <t>SN026</t>
  </si>
  <si>
    <t>SN027</t>
  </si>
  <si>
    <t>SN028</t>
  </si>
  <si>
    <t>SN029</t>
  </si>
  <si>
    <t>SN030</t>
  </si>
  <si>
    <t>SN031</t>
  </si>
  <si>
    <t>SN032</t>
  </si>
  <si>
    <t>SN033</t>
  </si>
  <si>
    <t>SN034</t>
  </si>
  <si>
    <t>SN001</t>
  </si>
  <si>
    <t>SN002</t>
  </si>
  <si>
    <t>SN003</t>
  </si>
  <si>
    <t>SN004</t>
  </si>
  <si>
    <t>SN005</t>
  </si>
  <si>
    <t>SN006</t>
  </si>
  <si>
    <t>SN007</t>
  </si>
  <si>
    <t>SN008</t>
  </si>
  <si>
    <t>SN009</t>
  </si>
  <si>
    <t>Left in warehouse</t>
  </si>
  <si>
    <t>Outlet 1 (20%)</t>
  </si>
  <si>
    <t>Outlet 2 (20%)</t>
  </si>
  <si>
    <t>Outlet 3 (35%)</t>
  </si>
  <si>
    <t>Outlet 4 (25%)</t>
  </si>
  <si>
    <t>Product SNo.</t>
  </si>
  <si>
    <t>Sno.</t>
  </si>
  <si>
    <t>Outlet 3 (40%)</t>
  </si>
  <si>
    <t>Outlet 4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</si>
</sst>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AAD630-82FB-477B-9B88-54D5E4044862}" name="Table1" displayName="Table1" ref="A1:I35" totalsRowShown="0">
  <autoFilter ref="A1:I35" xr:uid="{6DAAD630-82FB-477B-9B88-54D5E4044862}"/>
  <tableColumns count="9">
    <tableColumn id="14" xr3:uid="{4D9638BD-C83C-4925-A2AF-AFE785F54DA5}" name="Sno." dataDxfId="11"/>
    <tableColumn id="1" xr3:uid="{876068B4-B955-4867-8EF6-507875B14653}" name="Item Name"/>
    <tableColumn id="2" xr3:uid="{F27892D9-6DD6-4307-98A9-4B45A156AABB}" name="Product SNo."/>
    <tableColumn id="3" xr3:uid="{36FD5EBE-E18D-4B46-99E1-B2837FD5AA12}" name="Quantity"/>
    <tableColumn id="4" xr3:uid="{C7A062AC-7D05-4AA6-9AE9-7077E0FDDEBE}" name="Outlet 1 (20%)" dataDxfId="10">
      <calculatedColumnFormula>FLOOR(D2*20%, 1)</calculatedColumnFormula>
    </tableColumn>
    <tableColumn id="5" xr3:uid="{2B500EED-CD78-4EC0-8682-E1072B8BA02E}" name="Outlet 2 (20%)" dataDxfId="9">
      <calculatedColumnFormula>FLOOR(D2*20%, 1)</calculatedColumnFormula>
    </tableColumn>
    <tableColumn id="6" xr3:uid="{82D093A7-9C44-4B21-8664-40EE037A6230}" name="Outlet 3 (35%)" dataDxfId="8">
      <calculatedColumnFormula>FLOOR(D2*35%, 1)</calculatedColumnFormula>
    </tableColumn>
    <tableColumn id="7" xr3:uid="{6C1696D6-C51D-40D2-B72D-FBD0162F8502}" name="Outlet 4 (25%)" dataDxfId="7">
      <calculatedColumnFormula>FLOOR(D2*25%, 1)</calculatedColumnFormula>
    </tableColumn>
    <tableColumn id="13" xr3:uid="{D6A41495-A7D7-484B-8E48-AA73AE584A5A}" name="Left in warehouse" dataDxfId="6">
      <calculatedColumnFormula>D2 - (E2+F2+G2+H2)</calculatedColumn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1092F0-8AA9-4566-9E61-E51030968F79}" name="Table13" displayName="Table13" ref="A39:I73" totalsRowShown="0">
  <autoFilter ref="A39:I73" xr:uid="{DD1092F0-8AA9-4566-9E61-E51030968F79}"/>
  <tableColumns count="9">
    <tableColumn id="14" xr3:uid="{BBE4FAF0-3868-4F55-A1EF-6B0BF534D89E}" name="Sno." dataDxfId="5"/>
    <tableColumn id="1" xr3:uid="{23EB5C4C-F5A9-48BA-A322-5F4680BDAF06}" name="Item Name"/>
    <tableColumn id="2" xr3:uid="{481985D8-9D8C-4F76-8779-E34085FCA952}" name="Product SNo."/>
    <tableColumn id="3" xr3:uid="{BA17C18A-52DD-4FEC-A99C-874782742781}" name="Quantity"/>
    <tableColumn id="4" xr3:uid="{E00342B7-5410-4926-BD28-994E39BCA62D}" name="Outlet 1 (20%)" dataDxfId="4">
      <calculatedColumnFormula>FLOOR(D40*20%, 1)</calculatedColumnFormula>
    </tableColumn>
    <tableColumn id="5" xr3:uid="{E674E374-5B48-49E2-BD92-568510216E25}" name="Outlet 2 (20%)" dataDxfId="3">
      <calculatedColumnFormula>FLOOR(D40*20%, 1)</calculatedColumnFormula>
    </tableColumn>
    <tableColumn id="6" xr3:uid="{2E46D345-4020-42B2-AEB6-EB126596E1E0}" name="Outlet 3 (40%)" dataDxfId="2">
      <calculatedColumnFormula>FLOOR(D40*40%, 1)</calculatedColumnFormula>
    </tableColumn>
    <tableColumn id="7" xr3:uid="{114644E2-FDFF-4727-895F-02C7E647FA78}" name="Outlet 4 (20%)" dataDxfId="1">
      <calculatedColumnFormula>FLOOR(D40*20%, 1)</calculatedColumnFormula>
    </tableColumn>
    <tableColumn id="13" xr3:uid="{66CF6A7A-E2E3-488B-AC1E-AB6A5395DC41}" name="Left in warehouse" dataDxfId="0">
      <calculatedColumnFormula>D40 - (E40+F40+G40+H40)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C64C-E16F-482B-99E0-E05ABACCD910}">
  <sheetPr>
    <pageSetUpPr fitToPage="1"/>
  </sheetPr>
  <dimension ref="A1:I73"/>
  <sheetViews>
    <sheetView tabSelected="1" topLeftCell="A20" workbookViewId="0">
      <selection activeCell="I38" sqref="I38"/>
    </sheetView>
  </sheetViews>
  <sheetFormatPr defaultRowHeight="15" x14ac:dyDescent="0.25"/>
  <cols>
    <col min="1" max="1" width="5.140625" customWidth="1"/>
    <col min="2" max="2" width="18.42578125" customWidth="1"/>
    <col min="3" max="3" width="15" customWidth="1"/>
    <col min="4" max="4" width="12" customWidth="1"/>
    <col min="5" max="5" width="15.42578125" customWidth="1"/>
    <col min="6" max="6" width="15.85546875" customWidth="1"/>
    <col min="7" max="7" width="15.7109375" customWidth="1"/>
    <col min="8" max="8" width="15.28515625" customWidth="1"/>
    <col min="9" max="9" width="18" customWidth="1"/>
    <col min="10" max="12" width="12" customWidth="1"/>
  </cols>
  <sheetData>
    <row r="1" spans="1:9" x14ac:dyDescent="0.25">
      <c r="A1" t="s">
        <v>76</v>
      </c>
      <c r="B1" t="s">
        <v>0</v>
      </c>
      <c r="C1" t="s">
        <v>75</v>
      </c>
      <c r="D1" t="s">
        <v>1</v>
      </c>
      <c r="E1" t="s">
        <v>71</v>
      </c>
      <c r="F1" t="s">
        <v>72</v>
      </c>
      <c r="G1" t="s">
        <v>73</v>
      </c>
      <c r="H1" t="s">
        <v>74</v>
      </c>
      <c r="I1" t="s">
        <v>70</v>
      </c>
    </row>
    <row r="2" spans="1:9" x14ac:dyDescent="0.25">
      <c r="A2">
        <v>1</v>
      </c>
      <c r="B2" t="s">
        <v>2</v>
      </c>
      <c r="C2" t="s">
        <v>61</v>
      </c>
      <c r="D2">
        <v>300</v>
      </c>
      <c r="E2">
        <f>FLOOR(D2*20%, 1)</f>
        <v>60</v>
      </c>
      <c r="F2">
        <f t="shared" ref="F2:F35" si="0">FLOOR(D2*20%, 1)</f>
        <v>60</v>
      </c>
      <c r="G2">
        <f t="shared" ref="G2:G35" si="1">FLOOR(D2*35%, 1)</f>
        <v>105</v>
      </c>
      <c r="H2">
        <f t="shared" ref="H2:H35" si="2">FLOOR(D2*25%, 1)</f>
        <v>75</v>
      </c>
      <c r="I2">
        <f>D2 - (E2+F2+G2+H2)</f>
        <v>0</v>
      </c>
    </row>
    <row r="3" spans="1:9" x14ac:dyDescent="0.25">
      <c r="A3">
        <v>2</v>
      </c>
      <c r="B3" t="s">
        <v>3</v>
      </c>
      <c r="C3" t="s">
        <v>62</v>
      </c>
      <c r="D3">
        <v>600</v>
      </c>
      <c r="E3">
        <f t="shared" ref="E3:E35" si="3">FLOOR(D3*20%, 1)</f>
        <v>120</v>
      </c>
      <c r="F3">
        <f t="shared" si="0"/>
        <v>120</v>
      </c>
      <c r="G3">
        <f t="shared" si="1"/>
        <v>210</v>
      </c>
      <c r="H3">
        <f t="shared" si="2"/>
        <v>150</v>
      </c>
      <c r="I3">
        <f t="shared" ref="I3:I35" si="4">D3 - (E3+F3+G3+H3)</f>
        <v>0</v>
      </c>
    </row>
    <row r="4" spans="1:9" x14ac:dyDescent="0.25">
      <c r="A4">
        <v>3</v>
      </c>
      <c r="B4" t="s">
        <v>4</v>
      </c>
      <c r="C4" t="s">
        <v>63</v>
      </c>
      <c r="D4">
        <v>400</v>
      </c>
      <c r="E4">
        <f t="shared" si="3"/>
        <v>80</v>
      </c>
      <c r="F4">
        <f t="shared" si="0"/>
        <v>80</v>
      </c>
      <c r="G4">
        <f t="shared" si="1"/>
        <v>140</v>
      </c>
      <c r="H4">
        <f t="shared" si="2"/>
        <v>100</v>
      </c>
      <c r="I4">
        <f t="shared" si="4"/>
        <v>0</v>
      </c>
    </row>
    <row r="5" spans="1:9" x14ac:dyDescent="0.25">
      <c r="A5">
        <v>4</v>
      </c>
      <c r="B5" t="s">
        <v>5</v>
      </c>
      <c r="C5" t="s">
        <v>64</v>
      </c>
      <c r="D5">
        <v>500</v>
      </c>
      <c r="E5">
        <f t="shared" si="3"/>
        <v>100</v>
      </c>
      <c r="F5">
        <f t="shared" si="0"/>
        <v>100</v>
      </c>
      <c r="G5">
        <f t="shared" si="1"/>
        <v>175</v>
      </c>
      <c r="H5">
        <f t="shared" si="2"/>
        <v>125</v>
      </c>
      <c r="I5">
        <f t="shared" si="4"/>
        <v>0</v>
      </c>
    </row>
    <row r="6" spans="1:9" x14ac:dyDescent="0.25">
      <c r="A6">
        <v>5</v>
      </c>
      <c r="B6" t="s">
        <v>6</v>
      </c>
      <c r="C6" t="s">
        <v>65</v>
      </c>
      <c r="D6">
        <v>100</v>
      </c>
      <c r="E6">
        <f t="shared" si="3"/>
        <v>20</v>
      </c>
      <c r="F6">
        <f t="shared" si="0"/>
        <v>20</v>
      </c>
      <c r="G6">
        <f t="shared" si="1"/>
        <v>35</v>
      </c>
      <c r="H6">
        <f t="shared" si="2"/>
        <v>25</v>
      </c>
      <c r="I6">
        <f t="shared" si="4"/>
        <v>0</v>
      </c>
    </row>
    <row r="7" spans="1:9" x14ac:dyDescent="0.25">
      <c r="A7">
        <v>6</v>
      </c>
      <c r="B7" t="s">
        <v>7</v>
      </c>
      <c r="C7" t="s">
        <v>66</v>
      </c>
      <c r="D7">
        <v>265</v>
      </c>
      <c r="E7">
        <f t="shared" si="3"/>
        <v>53</v>
      </c>
      <c r="F7">
        <f t="shared" si="0"/>
        <v>53</v>
      </c>
      <c r="G7">
        <f t="shared" si="1"/>
        <v>92</v>
      </c>
      <c r="H7">
        <f t="shared" si="2"/>
        <v>66</v>
      </c>
      <c r="I7">
        <f t="shared" si="4"/>
        <v>1</v>
      </c>
    </row>
    <row r="8" spans="1:9" x14ac:dyDescent="0.25">
      <c r="A8">
        <v>7</v>
      </c>
      <c r="B8" t="s">
        <v>8</v>
      </c>
      <c r="C8" t="s">
        <v>67</v>
      </c>
      <c r="D8">
        <v>130</v>
      </c>
      <c r="E8">
        <f t="shared" si="3"/>
        <v>26</v>
      </c>
      <c r="F8">
        <f t="shared" si="0"/>
        <v>26</v>
      </c>
      <c r="G8">
        <f t="shared" si="1"/>
        <v>45</v>
      </c>
      <c r="H8">
        <f t="shared" si="2"/>
        <v>32</v>
      </c>
      <c r="I8">
        <f t="shared" si="4"/>
        <v>1</v>
      </c>
    </row>
    <row r="9" spans="1:9" x14ac:dyDescent="0.25">
      <c r="A9">
        <v>8</v>
      </c>
      <c r="B9" t="s">
        <v>9</v>
      </c>
      <c r="C9" t="s">
        <v>68</v>
      </c>
      <c r="D9">
        <v>169</v>
      </c>
      <c r="E9">
        <f t="shared" si="3"/>
        <v>33</v>
      </c>
      <c r="F9">
        <f t="shared" si="0"/>
        <v>33</v>
      </c>
      <c r="G9">
        <f t="shared" si="1"/>
        <v>59</v>
      </c>
      <c r="H9">
        <f t="shared" si="2"/>
        <v>42</v>
      </c>
      <c r="I9">
        <f t="shared" si="4"/>
        <v>2</v>
      </c>
    </row>
    <row r="10" spans="1:9" x14ac:dyDescent="0.25">
      <c r="A10">
        <v>9</v>
      </c>
      <c r="B10" t="s">
        <v>10</v>
      </c>
      <c r="C10" t="s">
        <v>69</v>
      </c>
      <c r="D10">
        <v>182</v>
      </c>
      <c r="E10">
        <f t="shared" si="3"/>
        <v>36</v>
      </c>
      <c r="F10">
        <f t="shared" si="0"/>
        <v>36</v>
      </c>
      <c r="G10">
        <f t="shared" si="1"/>
        <v>63</v>
      </c>
      <c r="H10">
        <f t="shared" si="2"/>
        <v>45</v>
      </c>
      <c r="I10">
        <f t="shared" si="4"/>
        <v>2</v>
      </c>
    </row>
    <row r="11" spans="1:9" x14ac:dyDescent="0.25">
      <c r="A11">
        <v>10</v>
      </c>
      <c r="B11" t="s">
        <v>11</v>
      </c>
      <c r="C11" t="s">
        <v>36</v>
      </c>
      <c r="D11">
        <v>296</v>
      </c>
      <c r="E11">
        <f t="shared" si="3"/>
        <v>59</v>
      </c>
      <c r="F11">
        <f t="shared" si="0"/>
        <v>59</v>
      </c>
      <c r="G11">
        <f t="shared" si="1"/>
        <v>103</v>
      </c>
      <c r="H11">
        <f t="shared" si="2"/>
        <v>74</v>
      </c>
      <c r="I11">
        <f t="shared" si="4"/>
        <v>1</v>
      </c>
    </row>
    <row r="12" spans="1:9" x14ac:dyDescent="0.25">
      <c r="A12">
        <v>11</v>
      </c>
      <c r="B12" t="s">
        <v>12</v>
      </c>
      <c r="C12" t="s">
        <v>37</v>
      </c>
      <c r="D12">
        <v>468</v>
      </c>
      <c r="E12">
        <f t="shared" si="3"/>
        <v>93</v>
      </c>
      <c r="F12">
        <f t="shared" si="0"/>
        <v>93</v>
      </c>
      <c r="G12">
        <f t="shared" si="1"/>
        <v>163</v>
      </c>
      <c r="H12">
        <f t="shared" si="2"/>
        <v>117</v>
      </c>
      <c r="I12">
        <f t="shared" si="4"/>
        <v>2</v>
      </c>
    </row>
    <row r="13" spans="1:9" x14ac:dyDescent="0.25">
      <c r="A13">
        <v>12</v>
      </c>
      <c r="B13" t="s">
        <v>13</v>
      </c>
      <c r="C13" t="s">
        <v>38</v>
      </c>
      <c r="D13">
        <v>422</v>
      </c>
      <c r="E13">
        <f t="shared" si="3"/>
        <v>84</v>
      </c>
      <c r="F13">
        <f t="shared" si="0"/>
        <v>84</v>
      </c>
      <c r="G13">
        <f t="shared" si="1"/>
        <v>147</v>
      </c>
      <c r="H13">
        <f t="shared" si="2"/>
        <v>105</v>
      </c>
      <c r="I13">
        <f t="shared" si="4"/>
        <v>2</v>
      </c>
    </row>
    <row r="14" spans="1:9" x14ac:dyDescent="0.25">
      <c r="A14">
        <v>13</v>
      </c>
      <c r="B14" t="s">
        <v>14</v>
      </c>
      <c r="C14" t="s">
        <v>39</v>
      </c>
      <c r="D14">
        <v>327</v>
      </c>
      <c r="E14">
        <f t="shared" si="3"/>
        <v>65</v>
      </c>
      <c r="F14">
        <f t="shared" si="0"/>
        <v>65</v>
      </c>
      <c r="G14">
        <f t="shared" si="1"/>
        <v>114</v>
      </c>
      <c r="H14">
        <f t="shared" si="2"/>
        <v>81</v>
      </c>
      <c r="I14">
        <f t="shared" si="4"/>
        <v>2</v>
      </c>
    </row>
    <row r="15" spans="1:9" x14ac:dyDescent="0.25">
      <c r="A15">
        <v>14</v>
      </c>
      <c r="B15" t="s">
        <v>15</v>
      </c>
      <c r="C15" t="s">
        <v>40</v>
      </c>
      <c r="D15">
        <v>800</v>
      </c>
      <c r="E15">
        <f t="shared" si="3"/>
        <v>160</v>
      </c>
      <c r="F15">
        <f t="shared" si="0"/>
        <v>160</v>
      </c>
      <c r="G15">
        <f t="shared" si="1"/>
        <v>280</v>
      </c>
      <c r="H15">
        <f t="shared" si="2"/>
        <v>200</v>
      </c>
      <c r="I15">
        <f t="shared" si="4"/>
        <v>0</v>
      </c>
    </row>
    <row r="16" spans="1:9" x14ac:dyDescent="0.25">
      <c r="A16">
        <v>15</v>
      </c>
      <c r="B16" t="s">
        <v>16</v>
      </c>
      <c r="C16" t="s">
        <v>41</v>
      </c>
      <c r="D16">
        <v>598</v>
      </c>
      <c r="E16">
        <f t="shared" si="3"/>
        <v>119</v>
      </c>
      <c r="F16">
        <f t="shared" si="0"/>
        <v>119</v>
      </c>
      <c r="G16">
        <f t="shared" si="1"/>
        <v>209</v>
      </c>
      <c r="H16">
        <f t="shared" si="2"/>
        <v>149</v>
      </c>
      <c r="I16">
        <f t="shared" si="4"/>
        <v>2</v>
      </c>
    </row>
    <row r="17" spans="1:9" x14ac:dyDescent="0.25">
      <c r="A17">
        <v>16</v>
      </c>
      <c r="B17" t="s">
        <v>17</v>
      </c>
      <c r="C17" t="s">
        <v>42</v>
      </c>
      <c r="D17">
        <v>498</v>
      </c>
      <c r="E17">
        <f t="shared" si="3"/>
        <v>99</v>
      </c>
      <c r="F17">
        <f t="shared" si="0"/>
        <v>99</v>
      </c>
      <c r="G17">
        <f t="shared" si="1"/>
        <v>174</v>
      </c>
      <c r="H17">
        <f t="shared" si="2"/>
        <v>124</v>
      </c>
      <c r="I17">
        <f>D17 - (E17+F17+G17+H17)</f>
        <v>2</v>
      </c>
    </row>
    <row r="18" spans="1:9" x14ac:dyDescent="0.25">
      <c r="A18">
        <v>17</v>
      </c>
      <c r="B18" t="s">
        <v>18</v>
      </c>
      <c r="C18" t="s">
        <v>43</v>
      </c>
      <c r="D18">
        <v>654</v>
      </c>
      <c r="E18">
        <f t="shared" si="3"/>
        <v>130</v>
      </c>
      <c r="F18">
        <f t="shared" si="0"/>
        <v>130</v>
      </c>
      <c r="G18">
        <f t="shared" si="1"/>
        <v>228</v>
      </c>
      <c r="H18">
        <f t="shared" si="2"/>
        <v>163</v>
      </c>
      <c r="I18">
        <f t="shared" si="4"/>
        <v>3</v>
      </c>
    </row>
    <row r="19" spans="1:9" x14ac:dyDescent="0.25">
      <c r="A19">
        <v>18</v>
      </c>
      <c r="B19" t="s">
        <v>19</v>
      </c>
      <c r="C19" t="s">
        <v>44</v>
      </c>
      <c r="D19">
        <v>159</v>
      </c>
      <c r="E19">
        <f t="shared" si="3"/>
        <v>31</v>
      </c>
      <c r="F19">
        <f t="shared" si="0"/>
        <v>31</v>
      </c>
      <c r="G19">
        <f t="shared" si="1"/>
        <v>55</v>
      </c>
      <c r="H19">
        <f t="shared" si="2"/>
        <v>39</v>
      </c>
      <c r="I19">
        <f t="shared" si="4"/>
        <v>3</v>
      </c>
    </row>
    <row r="20" spans="1:9" x14ac:dyDescent="0.25">
      <c r="A20">
        <v>19</v>
      </c>
      <c r="B20" t="s">
        <v>20</v>
      </c>
      <c r="C20" t="s">
        <v>45</v>
      </c>
      <c r="D20">
        <v>753</v>
      </c>
      <c r="E20">
        <f t="shared" si="3"/>
        <v>150</v>
      </c>
      <c r="F20">
        <f t="shared" si="0"/>
        <v>150</v>
      </c>
      <c r="G20">
        <f t="shared" si="1"/>
        <v>263</v>
      </c>
      <c r="H20">
        <f t="shared" si="2"/>
        <v>188</v>
      </c>
      <c r="I20">
        <f t="shared" si="4"/>
        <v>2</v>
      </c>
    </row>
    <row r="21" spans="1:9" x14ac:dyDescent="0.25">
      <c r="A21">
        <v>20</v>
      </c>
      <c r="B21" t="s">
        <v>21</v>
      </c>
      <c r="C21" t="s">
        <v>46</v>
      </c>
      <c r="D21">
        <v>951</v>
      </c>
      <c r="E21">
        <f t="shared" si="3"/>
        <v>190</v>
      </c>
      <c r="F21">
        <f t="shared" si="0"/>
        <v>190</v>
      </c>
      <c r="G21">
        <f t="shared" si="1"/>
        <v>332</v>
      </c>
      <c r="H21">
        <f t="shared" si="2"/>
        <v>237</v>
      </c>
      <c r="I21">
        <f t="shared" si="4"/>
        <v>2</v>
      </c>
    </row>
    <row r="22" spans="1:9" x14ac:dyDescent="0.25">
      <c r="A22">
        <v>21</v>
      </c>
      <c r="B22" t="s">
        <v>22</v>
      </c>
      <c r="C22" t="s">
        <v>47</v>
      </c>
      <c r="D22">
        <v>465</v>
      </c>
      <c r="E22">
        <f t="shared" si="3"/>
        <v>93</v>
      </c>
      <c r="F22">
        <f t="shared" si="0"/>
        <v>93</v>
      </c>
      <c r="G22">
        <f t="shared" si="1"/>
        <v>162</v>
      </c>
      <c r="H22">
        <f t="shared" si="2"/>
        <v>116</v>
      </c>
      <c r="I22">
        <f t="shared" si="4"/>
        <v>1</v>
      </c>
    </row>
    <row r="23" spans="1:9" x14ac:dyDescent="0.25">
      <c r="A23">
        <v>22</v>
      </c>
      <c r="B23" t="s">
        <v>23</v>
      </c>
      <c r="C23" t="s">
        <v>48</v>
      </c>
      <c r="D23">
        <v>963</v>
      </c>
      <c r="E23">
        <f t="shared" si="3"/>
        <v>192</v>
      </c>
      <c r="F23">
        <f t="shared" si="0"/>
        <v>192</v>
      </c>
      <c r="G23">
        <f t="shared" si="1"/>
        <v>337</v>
      </c>
      <c r="H23">
        <f t="shared" si="2"/>
        <v>240</v>
      </c>
      <c r="I23">
        <f t="shared" si="4"/>
        <v>2</v>
      </c>
    </row>
    <row r="24" spans="1:9" x14ac:dyDescent="0.25">
      <c r="A24">
        <v>23</v>
      </c>
      <c r="B24" t="s">
        <v>24</v>
      </c>
      <c r="C24" t="s">
        <v>49</v>
      </c>
      <c r="D24">
        <v>258</v>
      </c>
      <c r="E24">
        <f t="shared" si="3"/>
        <v>51</v>
      </c>
      <c r="F24">
        <f t="shared" si="0"/>
        <v>51</v>
      </c>
      <c r="G24">
        <f t="shared" si="1"/>
        <v>90</v>
      </c>
      <c r="H24">
        <f t="shared" si="2"/>
        <v>64</v>
      </c>
      <c r="I24">
        <f t="shared" si="4"/>
        <v>2</v>
      </c>
    </row>
    <row r="25" spans="1:9" x14ac:dyDescent="0.25">
      <c r="A25">
        <v>24</v>
      </c>
      <c r="B25" t="s">
        <v>25</v>
      </c>
      <c r="C25" t="s">
        <v>50</v>
      </c>
      <c r="D25">
        <v>147</v>
      </c>
      <c r="E25">
        <f t="shared" si="3"/>
        <v>29</v>
      </c>
      <c r="F25">
        <f t="shared" si="0"/>
        <v>29</v>
      </c>
      <c r="G25">
        <f t="shared" si="1"/>
        <v>51</v>
      </c>
      <c r="H25">
        <f t="shared" si="2"/>
        <v>36</v>
      </c>
      <c r="I25">
        <f t="shared" si="4"/>
        <v>2</v>
      </c>
    </row>
    <row r="26" spans="1:9" x14ac:dyDescent="0.25">
      <c r="A26">
        <v>25</v>
      </c>
      <c r="B26" t="s">
        <v>26</v>
      </c>
      <c r="C26" t="s">
        <v>51</v>
      </c>
      <c r="D26">
        <v>753</v>
      </c>
      <c r="E26">
        <f t="shared" si="3"/>
        <v>150</v>
      </c>
      <c r="F26">
        <f t="shared" si="0"/>
        <v>150</v>
      </c>
      <c r="G26">
        <f t="shared" si="1"/>
        <v>263</v>
      </c>
      <c r="H26">
        <f t="shared" si="2"/>
        <v>188</v>
      </c>
      <c r="I26">
        <f t="shared" si="4"/>
        <v>2</v>
      </c>
    </row>
    <row r="27" spans="1:9" x14ac:dyDescent="0.25">
      <c r="A27">
        <v>26</v>
      </c>
      <c r="B27" t="s">
        <v>27</v>
      </c>
      <c r="C27" t="s">
        <v>52</v>
      </c>
      <c r="D27">
        <v>654</v>
      </c>
      <c r="E27">
        <f t="shared" si="3"/>
        <v>130</v>
      </c>
      <c r="F27">
        <f t="shared" si="0"/>
        <v>130</v>
      </c>
      <c r="G27">
        <f t="shared" si="1"/>
        <v>228</v>
      </c>
      <c r="H27">
        <f t="shared" si="2"/>
        <v>163</v>
      </c>
      <c r="I27">
        <f t="shared" si="4"/>
        <v>3</v>
      </c>
    </row>
    <row r="28" spans="1:9" x14ac:dyDescent="0.25">
      <c r="A28">
        <v>27</v>
      </c>
      <c r="B28" t="s">
        <v>28</v>
      </c>
      <c r="C28" t="s">
        <v>53</v>
      </c>
      <c r="D28">
        <v>357</v>
      </c>
      <c r="E28">
        <f t="shared" si="3"/>
        <v>71</v>
      </c>
      <c r="F28">
        <f t="shared" si="0"/>
        <v>71</v>
      </c>
      <c r="G28">
        <f t="shared" si="1"/>
        <v>124</v>
      </c>
      <c r="H28">
        <f t="shared" si="2"/>
        <v>89</v>
      </c>
      <c r="I28">
        <f t="shared" si="4"/>
        <v>2</v>
      </c>
    </row>
    <row r="29" spans="1:9" x14ac:dyDescent="0.25">
      <c r="A29">
        <v>28</v>
      </c>
      <c r="B29" t="s">
        <v>29</v>
      </c>
      <c r="C29" t="s">
        <v>54</v>
      </c>
      <c r="D29">
        <v>624</v>
      </c>
      <c r="E29">
        <f t="shared" si="3"/>
        <v>124</v>
      </c>
      <c r="F29">
        <f t="shared" si="0"/>
        <v>124</v>
      </c>
      <c r="G29">
        <f t="shared" si="1"/>
        <v>218</v>
      </c>
      <c r="H29">
        <f t="shared" si="2"/>
        <v>156</v>
      </c>
      <c r="I29">
        <f t="shared" si="4"/>
        <v>2</v>
      </c>
    </row>
    <row r="30" spans="1:9" x14ac:dyDescent="0.25">
      <c r="A30">
        <v>29</v>
      </c>
      <c r="B30" t="s">
        <v>30</v>
      </c>
      <c r="C30" t="s">
        <v>55</v>
      </c>
      <c r="D30">
        <v>486</v>
      </c>
      <c r="E30">
        <f t="shared" si="3"/>
        <v>97</v>
      </c>
      <c r="F30">
        <f t="shared" si="0"/>
        <v>97</v>
      </c>
      <c r="G30">
        <f t="shared" si="1"/>
        <v>170</v>
      </c>
      <c r="H30">
        <f t="shared" si="2"/>
        <v>121</v>
      </c>
      <c r="I30">
        <f t="shared" si="4"/>
        <v>1</v>
      </c>
    </row>
    <row r="31" spans="1:9" x14ac:dyDescent="0.25">
      <c r="A31">
        <v>30</v>
      </c>
      <c r="B31" t="s">
        <v>31</v>
      </c>
      <c r="C31" t="s">
        <v>56</v>
      </c>
      <c r="D31">
        <v>759</v>
      </c>
      <c r="E31">
        <f t="shared" si="3"/>
        <v>151</v>
      </c>
      <c r="F31">
        <f t="shared" si="0"/>
        <v>151</v>
      </c>
      <c r="G31">
        <f t="shared" si="1"/>
        <v>265</v>
      </c>
      <c r="H31">
        <f t="shared" si="2"/>
        <v>189</v>
      </c>
      <c r="I31">
        <f t="shared" si="4"/>
        <v>3</v>
      </c>
    </row>
    <row r="32" spans="1:9" x14ac:dyDescent="0.25">
      <c r="A32">
        <v>31</v>
      </c>
      <c r="B32" t="s">
        <v>32</v>
      </c>
      <c r="C32" t="s">
        <v>57</v>
      </c>
      <c r="D32">
        <v>153</v>
      </c>
      <c r="E32">
        <f t="shared" si="3"/>
        <v>30</v>
      </c>
      <c r="F32">
        <f t="shared" si="0"/>
        <v>30</v>
      </c>
      <c r="G32">
        <f t="shared" si="1"/>
        <v>53</v>
      </c>
      <c r="H32">
        <f t="shared" si="2"/>
        <v>38</v>
      </c>
      <c r="I32">
        <f t="shared" si="4"/>
        <v>2</v>
      </c>
    </row>
    <row r="33" spans="1:9" x14ac:dyDescent="0.25">
      <c r="A33">
        <v>32</v>
      </c>
      <c r="B33" t="s">
        <v>33</v>
      </c>
      <c r="C33" t="s">
        <v>58</v>
      </c>
      <c r="D33">
        <v>30</v>
      </c>
      <c r="E33">
        <f t="shared" si="3"/>
        <v>6</v>
      </c>
      <c r="F33">
        <f t="shared" si="0"/>
        <v>6</v>
      </c>
      <c r="G33">
        <f t="shared" si="1"/>
        <v>10</v>
      </c>
      <c r="H33">
        <f t="shared" si="2"/>
        <v>7</v>
      </c>
      <c r="I33">
        <f t="shared" si="4"/>
        <v>1</v>
      </c>
    </row>
    <row r="34" spans="1:9" x14ac:dyDescent="0.25">
      <c r="A34">
        <v>33</v>
      </c>
      <c r="B34" t="s">
        <v>34</v>
      </c>
      <c r="C34" t="s">
        <v>59</v>
      </c>
      <c r="D34">
        <v>956</v>
      </c>
      <c r="E34">
        <f t="shared" si="3"/>
        <v>191</v>
      </c>
      <c r="F34">
        <f t="shared" si="0"/>
        <v>191</v>
      </c>
      <c r="G34">
        <f t="shared" si="1"/>
        <v>334</v>
      </c>
      <c r="H34">
        <f t="shared" si="2"/>
        <v>239</v>
      </c>
      <c r="I34">
        <f t="shared" si="4"/>
        <v>1</v>
      </c>
    </row>
    <row r="35" spans="1:9" x14ac:dyDescent="0.25">
      <c r="A35">
        <v>34</v>
      </c>
      <c r="B35" t="s">
        <v>35</v>
      </c>
      <c r="C35" t="s">
        <v>60</v>
      </c>
      <c r="D35">
        <v>367</v>
      </c>
      <c r="E35">
        <f t="shared" si="3"/>
        <v>73</v>
      </c>
      <c r="F35">
        <f t="shared" si="0"/>
        <v>73</v>
      </c>
      <c r="G35">
        <f t="shared" si="1"/>
        <v>128</v>
      </c>
      <c r="H35">
        <f t="shared" si="2"/>
        <v>91</v>
      </c>
      <c r="I35">
        <f t="shared" si="4"/>
        <v>2</v>
      </c>
    </row>
    <row r="39" spans="1:9" x14ac:dyDescent="0.25">
      <c r="A39" t="s">
        <v>76</v>
      </c>
      <c r="B39" t="s">
        <v>0</v>
      </c>
      <c r="C39" t="s">
        <v>75</v>
      </c>
      <c r="D39" t="s">
        <v>1</v>
      </c>
      <c r="E39" t="s">
        <v>71</v>
      </c>
      <c r="F39" t="s">
        <v>72</v>
      </c>
      <c r="G39" t="s">
        <v>77</v>
      </c>
      <c r="H39" t="s">
        <v>78</v>
      </c>
      <c r="I39" t="s">
        <v>70</v>
      </c>
    </row>
    <row r="40" spans="1:9" x14ac:dyDescent="0.25">
      <c r="A40">
        <v>1</v>
      </c>
      <c r="B40" t="s">
        <v>2</v>
      </c>
      <c r="C40" t="s">
        <v>61</v>
      </c>
      <c r="D40">
        <v>300</v>
      </c>
      <c r="E40">
        <f>FLOOR(D40*20%, 1)</f>
        <v>60</v>
      </c>
      <c r="F40">
        <f t="shared" ref="F40:F73" si="5">FLOOR(D40*20%, 1)</f>
        <v>60</v>
      </c>
      <c r="G40">
        <f t="shared" ref="G40:G73" si="6">FLOOR(D40*40%, 1)</f>
        <v>120</v>
      </c>
      <c r="H40">
        <f t="shared" ref="H40:H73" si="7">FLOOR(D40*20%, 1)</f>
        <v>60</v>
      </c>
      <c r="I40">
        <f t="shared" ref="I40:I73" si="8">D40 - (E40+F40+G40+H40)</f>
        <v>0</v>
      </c>
    </row>
    <row r="41" spans="1:9" x14ac:dyDescent="0.25">
      <c r="A41">
        <v>2</v>
      </c>
      <c r="B41" t="s">
        <v>3</v>
      </c>
      <c r="C41" t="s">
        <v>62</v>
      </c>
      <c r="D41">
        <v>600</v>
      </c>
      <c r="E41">
        <f t="shared" ref="E41:E73" si="9">FLOOR(D41*20%, 1)</f>
        <v>120</v>
      </c>
      <c r="F41">
        <f t="shared" si="5"/>
        <v>120</v>
      </c>
      <c r="G41">
        <f t="shared" si="6"/>
        <v>240</v>
      </c>
      <c r="H41">
        <f t="shared" si="7"/>
        <v>120</v>
      </c>
      <c r="I41">
        <f t="shared" si="8"/>
        <v>0</v>
      </c>
    </row>
    <row r="42" spans="1:9" x14ac:dyDescent="0.25">
      <c r="A42">
        <v>3</v>
      </c>
      <c r="B42" t="s">
        <v>4</v>
      </c>
      <c r="C42" t="s">
        <v>63</v>
      </c>
      <c r="D42">
        <v>400</v>
      </c>
      <c r="E42">
        <f t="shared" si="9"/>
        <v>80</v>
      </c>
      <c r="F42">
        <f t="shared" si="5"/>
        <v>80</v>
      </c>
      <c r="G42">
        <f t="shared" si="6"/>
        <v>160</v>
      </c>
      <c r="H42">
        <f t="shared" si="7"/>
        <v>80</v>
      </c>
      <c r="I42">
        <f t="shared" si="8"/>
        <v>0</v>
      </c>
    </row>
    <row r="43" spans="1:9" x14ac:dyDescent="0.25">
      <c r="A43">
        <v>4</v>
      </c>
      <c r="B43" t="s">
        <v>5</v>
      </c>
      <c r="C43" t="s">
        <v>64</v>
      </c>
      <c r="D43">
        <v>500</v>
      </c>
      <c r="E43">
        <f t="shared" si="9"/>
        <v>100</v>
      </c>
      <c r="F43">
        <f t="shared" si="5"/>
        <v>100</v>
      </c>
      <c r="G43">
        <f t="shared" si="6"/>
        <v>200</v>
      </c>
      <c r="H43">
        <f t="shared" si="7"/>
        <v>100</v>
      </c>
      <c r="I43">
        <f t="shared" si="8"/>
        <v>0</v>
      </c>
    </row>
    <row r="44" spans="1:9" x14ac:dyDescent="0.25">
      <c r="A44">
        <v>5</v>
      </c>
      <c r="B44" t="s">
        <v>6</v>
      </c>
      <c r="C44" t="s">
        <v>65</v>
      </c>
      <c r="D44">
        <v>100</v>
      </c>
      <c r="E44">
        <f t="shared" si="9"/>
        <v>20</v>
      </c>
      <c r="F44">
        <f t="shared" si="5"/>
        <v>20</v>
      </c>
      <c r="G44">
        <f t="shared" si="6"/>
        <v>40</v>
      </c>
      <c r="H44">
        <f t="shared" si="7"/>
        <v>20</v>
      </c>
      <c r="I44">
        <f t="shared" si="8"/>
        <v>0</v>
      </c>
    </row>
    <row r="45" spans="1:9" x14ac:dyDescent="0.25">
      <c r="A45">
        <v>6</v>
      </c>
      <c r="B45" t="s">
        <v>7</v>
      </c>
      <c r="C45" t="s">
        <v>66</v>
      </c>
      <c r="D45">
        <v>265</v>
      </c>
      <c r="E45">
        <f t="shared" si="9"/>
        <v>53</v>
      </c>
      <c r="F45">
        <f t="shared" si="5"/>
        <v>53</v>
      </c>
      <c r="G45">
        <f t="shared" si="6"/>
        <v>106</v>
      </c>
      <c r="H45">
        <f t="shared" si="7"/>
        <v>53</v>
      </c>
      <c r="I45">
        <f t="shared" si="8"/>
        <v>0</v>
      </c>
    </row>
    <row r="46" spans="1:9" x14ac:dyDescent="0.25">
      <c r="A46">
        <v>7</v>
      </c>
      <c r="B46" t="s">
        <v>8</v>
      </c>
      <c r="C46" t="s">
        <v>67</v>
      </c>
      <c r="D46">
        <v>130</v>
      </c>
      <c r="E46">
        <f t="shared" si="9"/>
        <v>26</v>
      </c>
      <c r="F46">
        <f t="shared" si="5"/>
        <v>26</v>
      </c>
      <c r="G46">
        <f t="shared" si="6"/>
        <v>52</v>
      </c>
      <c r="H46">
        <f t="shared" si="7"/>
        <v>26</v>
      </c>
      <c r="I46">
        <f t="shared" si="8"/>
        <v>0</v>
      </c>
    </row>
    <row r="47" spans="1:9" x14ac:dyDescent="0.25">
      <c r="A47">
        <v>8</v>
      </c>
      <c r="B47" t="s">
        <v>9</v>
      </c>
      <c r="C47" t="s">
        <v>68</v>
      </c>
      <c r="D47">
        <v>169</v>
      </c>
      <c r="E47">
        <f t="shared" si="9"/>
        <v>33</v>
      </c>
      <c r="F47">
        <f t="shared" si="5"/>
        <v>33</v>
      </c>
      <c r="G47">
        <f t="shared" si="6"/>
        <v>67</v>
      </c>
      <c r="H47">
        <f t="shared" si="7"/>
        <v>33</v>
      </c>
      <c r="I47">
        <f t="shared" si="8"/>
        <v>3</v>
      </c>
    </row>
    <row r="48" spans="1:9" x14ac:dyDescent="0.25">
      <c r="A48">
        <v>9</v>
      </c>
      <c r="B48" t="s">
        <v>10</v>
      </c>
      <c r="C48" t="s">
        <v>69</v>
      </c>
      <c r="D48">
        <v>182</v>
      </c>
      <c r="E48">
        <f t="shared" si="9"/>
        <v>36</v>
      </c>
      <c r="F48">
        <f t="shared" si="5"/>
        <v>36</v>
      </c>
      <c r="G48">
        <f t="shared" si="6"/>
        <v>72</v>
      </c>
      <c r="H48">
        <f t="shared" si="7"/>
        <v>36</v>
      </c>
      <c r="I48">
        <f t="shared" si="8"/>
        <v>2</v>
      </c>
    </row>
    <row r="49" spans="1:9" x14ac:dyDescent="0.25">
      <c r="A49">
        <v>10</v>
      </c>
      <c r="B49" t="s">
        <v>11</v>
      </c>
      <c r="C49" t="s">
        <v>36</v>
      </c>
      <c r="D49">
        <v>296</v>
      </c>
      <c r="E49">
        <f t="shared" si="9"/>
        <v>59</v>
      </c>
      <c r="F49">
        <f t="shared" si="5"/>
        <v>59</v>
      </c>
      <c r="G49">
        <f t="shared" si="6"/>
        <v>118</v>
      </c>
      <c r="H49">
        <f t="shared" si="7"/>
        <v>59</v>
      </c>
      <c r="I49">
        <f t="shared" si="8"/>
        <v>1</v>
      </c>
    </row>
    <row r="50" spans="1:9" x14ac:dyDescent="0.25">
      <c r="A50">
        <v>11</v>
      </c>
      <c r="B50" t="s">
        <v>12</v>
      </c>
      <c r="C50" t="s">
        <v>37</v>
      </c>
      <c r="D50">
        <v>468</v>
      </c>
      <c r="E50">
        <f t="shared" si="9"/>
        <v>93</v>
      </c>
      <c r="F50">
        <f t="shared" si="5"/>
        <v>93</v>
      </c>
      <c r="G50">
        <f t="shared" si="6"/>
        <v>187</v>
      </c>
      <c r="H50">
        <f t="shared" si="7"/>
        <v>93</v>
      </c>
      <c r="I50">
        <f t="shared" si="8"/>
        <v>2</v>
      </c>
    </row>
    <row r="51" spans="1:9" x14ac:dyDescent="0.25">
      <c r="A51">
        <v>12</v>
      </c>
      <c r="B51" t="s">
        <v>13</v>
      </c>
      <c r="C51" t="s">
        <v>38</v>
      </c>
      <c r="D51">
        <v>422</v>
      </c>
      <c r="E51">
        <f t="shared" si="9"/>
        <v>84</v>
      </c>
      <c r="F51">
        <f t="shared" si="5"/>
        <v>84</v>
      </c>
      <c r="G51">
        <f t="shared" si="6"/>
        <v>168</v>
      </c>
      <c r="H51">
        <f t="shared" si="7"/>
        <v>84</v>
      </c>
      <c r="I51">
        <f t="shared" si="8"/>
        <v>2</v>
      </c>
    </row>
    <row r="52" spans="1:9" x14ac:dyDescent="0.25">
      <c r="A52">
        <v>13</v>
      </c>
      <c r="B52" t="s">
        <v>14</v>
      </c>
      <c r="C52" t="s">
        <v>39</v>
      </c>
      <c r="D52">
        <v>327</v>
      </c>
      <c r="E52">
        <f t="shared" si="9"/>
        <v>65</v>
      </c>
      <c r="F52">
        <f t="shared" si="5"/>
        <v>65</v>
      </c>
      <c r="G52">
        <f t="shared" si="6"/>
        <v>130</v>
      </c>
      <c r="H52">
        <f t="shared" si="7"/>
        <v>65</v>
      </c>
      <c r="I52">
        <f t="shared" si="8"/>
        <v>2</v>
      </c>
    </row>
    <row r="53" spans="1:9" x14ac:dyDescent="0.25">
      <c r="A53">
        <v>14</v>
      </c>
      <c r="B53" t="s">
        <v>15</v>
      </c>
      <c r="C53" t="s">
        <v>40</v>
      </c>
      <c r="D53">
        <v>800</v>
      </c>
      <c r="E53">
        <f t="shared" si="9"/>
        <v>160</v>
      </c>
      <c r="F53">
        <f t="shared" si="5"/>
        <v>160</v>
      </c>
      <c r="G53">
        <f t="shared" si="6"/>
        <v>320</v>
      </c>
      <c r="H53">
        <f t="shared" si="7"/>
        <v>160</v>
      </c>
      <c r="I53">
        <f t="shared" si="8"/>
        <v>0</v>
      </c>
    </row>
    <row r="54" spans="1:9" x14ac:dyDescent="0.25">
      <c r="A54">
        <v>15</v>
      </c>
      <c r="B54" t="s">
        <v>16</v>
      </c>
      <c r="C54" t="s">
        <v>41</v>
      </c>
      <c r="D54">
        <v>598</v>
      </c>
      <c r="E54">
        <f t="shared" si="9"/>
        <v>119</v>
      </c>
      <c r="F54">
        <f t="shared" si="5"/>
        <v>119</v>
      </c>
      <c r="G54">
        <f t="shared" si="6"/>
        <v>239</v>
      </c>
      <c r="H54">
        <f t="shared" si="7"/>
        <v>119</v>
      </c>
      <c r="I54">
        <f t="shared" si="8"/>
        <v>2</v>
      </c>
    </row>
    <row r="55" spans="1:9" x14ac:dyDescent="0.25">
      <c r="A55">
        <v>16</v>
      </c>
      <c r="B55" t="s">
        <v>17</v>
      </c>
      <c r="C55" t="s">
        <v>42</v>
      </c>
      <c r="D55">
        <v>498</v>
      </c>
      <c r="E55">
        <f t="shared" si="9"/>
        <v>99</v>
      </c>
      <c r="F55">
        <f t="shared" si="5"/>
        <v>99</v>
      </c>
      <c r="G55">
        <f t="shared" si="6"/>
        <v>199</v>
      </c>
      <c r="H55">
        <f t="shared" si="7"/>
        <v>99</v>
      </c>
      <c r="I55">
        <f t="shared" si="8"/>
        <v>2</v>
      </c>
    </row>
    <row r="56" spans="1:9" x14ac:dyDescent="0.25">
      <c r="A56">
        <v>17</v>
      </c>
      <c r="B56" t="s">
        <v>18</v>
      </c>
      <c r="C56" t="s">
        <v>43</v>
      </c>
      <c r="D56">
        <v>654</v>
      </c>
      <c r="E56">
        <f t="shared" si="9"/>
        <v>130</v>
      </c>
      <c r="F56">
        <f t="shared" si="5"/>
        <v>130</v>
      </c>
      <c r="G56">
        <f t="shared" si="6"/>
        <v>261</v>
      </c>
      <c r="H56">
        <f t="shared" si="7"/>
        <v>130</v>
      </c>
      <c r="I56">
        <f t="shared" si="8"/>
        <v>3</v>
      </c>
    </row>
    <row r="57" spans="1:9" x14ac:dyDescent="0.25">
      <c r="A57">
        <v>18</v>
      </c>
      <c r="B57" t="s">
        <v>19</v>
      </c>
      <c r="C57" t="s">
        <v>44</v>
      </c>
      <c r="D57">
        <v>159</v>
      </c>
      <c r="E57">
        <f t="shared" si="9"/>
        <v>31</v>
      </c>
      <c r="F57">
        <f t="shared" si="5"/>
        <v>31</v>
      </c>
      <c r="G57">
        <f t="shared" si="6"/>
        <v>63</v>
      </c>
      <c r="H57">
        <f t="shared" si="7"/>
        <v>31</v>
      </c>
      <c r="I57">
        <f t="shared" si="8"/>
        <v>3</v>
      </c>
    </row>
    <row r="58" spans="1:9" x14ac:dyDescent="0.25">
      <c r="A58">
        <v>19</v>
      </c>
      <c r="B58" t="s">
        <v>20</v>
      </c>
      <c r="C58" t="s">
        <v>45</v>
      </c>
      <c r="D58">
        <v>753</v>
      </c>
      <c r="E58">
        <f t="shared" si="9"/>
        <v>150</v>
      </c>
      <c r="F58">
        <f t="shared" si="5"/>
        <v>150</v>
      </c>
      <c r="G58">
        <f t="shared" si="6"/>
        <v>301</v>
      </c>
      <c r="H58">
        <f t="shared" si="7"/>
        <v>150</v>
      </c>
      <c r="I58">
        <f t="shared" si="8"/>
        <v>2</v>
      </c>
    </row>
    <row r="59" spans="1:9" x14ac:dyDescent="0.25">
      <c r="A59">
        <v>20</v>
      </c>
      <c r="B59" t="s">
        <v>21</v>
      </c>
      <c r="C59" t="s">
        <v>46</v>
      </c>
      <c r="D59">
        <v>951</v>
      </c>
      <c r="E59">
        <f t="shared" si="9"/>
        <v>190</v>
      </c>
      <c r="F59">
        <f t="shared" si="5"/>
        <v>190</v>
      </c>
      <c r="G59">
        <f t="shared" si="6"/>
        <v>380</v>
      </c>
      <c r="H59">
        <f t="shared" si="7"/>
        <v>190</v>
      </c>
      <c r="I59">
        <f t="shared" si="8"/>
        <v>1</v>
      </c>
    </row>
    <row r="60" spans="1:9" x14ac:dyDescent="0.25">
      <c r="A60">
        <v>21</v>
      </c>
      <c r="B60" t="s">
        <v>22</v>
      </c>
      <c r="C60" t="s">
        <v>47</v>
      </c>
      <c r="D60">
        <v>465</v>
      </c>
      <c r="E60">
        <f t="shared" si="9"/>
        <v>93</v>
      </c>
      <c r="F60">
        <f t="shared" si="5"/>
        <v>93</v>
      </c>
      <c r="G60">
        <f t="shared" si="6"/>
        <v>186</v>
      </c>
      <c r="H60">
        <f t="shared" si="7"/>
        <v>93</v>
      </c>
      <c r="I60">
        <f t="shared" si="8"/>
        <v>0</v>
      </c>
    </row>
    <row r="61" spans="1:9" x14ac:dyDescent="0.25">
      <c r="A61">
        <v>22</v>
      </c>
      <c r="B61" t="s">
        <v>23</v>
      </c>
      <c r="C61" t="s">
        <v>48</v>
      </c>
      <c r="D61">
        <v>963</v>
      </c>
      <c r="E61">
        <f t="shared" si="9"/>
        <v>192</v>
      </c>
      <c r="F61">
        <f t="shared" si="5"/>
        <v>192</v>
      </c>
      <c r="G61">
        <f t="shared" si="6"/>
        <v>385</v>
      </c>
      <c r="H61">
        <f t="shared" si="7"/>
        <v>192</v>
      </c>
      <c r="I61">
        <f t="shared" si="8"/>
        <v>2</v>
      </c>
    </row>
    <row r="62" spans="1:9" x14ac:dyDescent="0.25">
      <c r="A62">
        <v>23</v>
      </c>
      <c r="B62" t="s">
        <v>24</v>
      </c>
      <c r="C62" t="s">
        <v>49</v>
      </c>
      <c r="D62">
        <v>258</v>
      </c>
      <c r="E62">
        <f t="shared" si="9"/>
        <v>51</v>
      </c>
      <c r="F62">
        <f t="shared" si="5"/>
        <v>51</v>
      </c>
      <c r="G62">
        <f t="shared" si="6"/>
        <v>103</v>
      </c>
      <c r="H62">
        <f t="shared" si="7"/>
        <v>51</v>
      </c>
      <c r="I62">
        <f t="shared" si="8"/>
        <v>2</v>
      </c>
    </row>
    <row r="63" spans="1:9" x14ac:dyDescent="0.25">
      <c r="A63">
        <v>24</v>
      </c>
      <c r="B63" t="s">
        <v>25</v>
      </c>
      <c r="C63" t="s">
        <v>50</v>
      </c>
      <c r="D63">
        <v>147</v>
      </c>
      <c r="E63">
        <f t="shared" si="9"/>
        <v>29</v>
      </c>
      <c r="F63">
        <f t="shared" si="5"/>
        <v>29</v>
      </c>
      <c r="G63">
        <f t="shared" si="6"/>
        <v>58</v>
      </c>
      <c r="H63">
        <f t="shared" si="7"/>
        <v>29</v>
      </c>
      <c r="I63">
        <f t="shared" si="8"/>
        <v>2</v>
      </c>
    </row>
    <row r="64" spans="1:9" x14ac:dyDescent="0.25">
      <c r="A64">
        <v>25</v>
      </c>
      <c r="B64" t="s">
        <v>26</v>
      </c>
      <c r="C64" t="s">
        <v>51</v>
      </c>
      <c r="D64">
        <v>753</v>
      </c>
      <c r="E64">
        <f t="shared" si="9"/>
        <v>150</v>
      </c>
      <c r="F64">
        <f t="shared" si="5"/>
        <v>150</v>
      </c>
      <c r="G64">
        <f t="shared" si="6"/>
        <v>301</v>
      </c>
      <c r="H64">
        <f t="shared" si="7"/>
        <v>150</v>
      </c>
      <c r="I64">
        <f t="shared" si="8"/>
        <v>2</v>
      </c>
    </row>
    <row r="65" spans="1:9" x14ac:dyDescent="0.25">
      <c r="A65">
        <v>26</v>
      </c>
      <c r="B65" t="s">
        <v>27</v>
      </c>
      <c r="C65" t="s">
        <v>52</v>
      </c>
      <c r="D65">
        <v>654</v>
      </c>
      <c r="E65">
        <f t="shared" si="9"/>
        <v>130</v>
      </c>
      <c r="F65">
        <f t="shared" si="5"/>
        <v>130</v>
      </c>
      <c r="G65">
        <f t="shared" si="6"/>
        <v>261</v>
      </c>
      <c r="H65">
        <f t="shared" si="7"/>
        <v>130</v>
      </c>
      <c r="I65">
        <f t="shared" si="8"/>
        <v>3</v>
      </c>
    </row>
    <row r="66" spans="1:9" x14ac:dyDescent="0.25">
      <c r="A66">
        <v>27</v>
      </c>
      <c r="B66" t="s">
        <v>28</v>
      </c>
      <c r="C66" t="s">
        <v>53</v>
      </c>
      <c r="D66">
        <v>357</v>
      </c>
      <c r="E66">
        <f t="shared" si="9"/>
        <v>71</v>
      </c>
      <c r="F66">
        <f t="shared" si="5"/>
        <v>71</v>
      </c>
      <c r="G66">
        <f t="shared" si="6"/>
        <v>142</v>
      </c>
      <c r="H66">
        <f t="shared" si="7"/>
        <v>71</v>
      </c>
      <c r="I66">
        <f t="shared" si="8"/>
        <v>2</v>
      </c>
    </row>
    <row r="67" spans="1:9" x14ac:dyDescent="0.25">
      <c r="A67">
        <v>28</v>
      </c>
      <c r="B67" t="s">
        <v>29</v>
      </c>
      <c r="C67" t="s">
        <v>54</v>
      </c>
      <c r="D67">
        <v>624</v>
      </c>
      <c r="E67">
        <f t="shared" si="9"/>
        <v>124</v>
      </c>
      <c r="F67">
        <f t="shared" si="5"/>
        <v>124</v>
      </c>
      <c r="G67">
        <f t="shared" si="6"/>
        <v>249</v>
      </c>
      <c r="H67">
        <f t="shared" si="7"/>
        <v>124</v>
      </c>
      <c r="I67">
        <f t="shared" si="8"/>
        <v>3</v>
      </c>
    </row>
    <row r="68" spans="1:9" x14ac:dyDescent="0.25">
      <c r="A68">
        <v>29</v>
      </c>
      <c r="B68" t="s">
        <v>30</v>
      </c>
      <c r="C68" t="s">
        <v>55</v>
      </c>
      <c r="D68">
        <v>486</v>
      </c>
      <c r="E68">
        <f t="shared" si="9"/>
        <v>97</v>
      </c>
      <c r="F68">
        <f t="shared" si="5"/>
        <v>97</v>
      </c>
      <c r="G68">
        <f t="shared" si="6"/>
        <v>194</v>
      </c>
      <c r="H68">
        <f t="shared" si="7"/>
        <v>97</v>
      </c>
      <c r="I68">
        <f t="shared" si="8"/>
        <v>1</v>
      </c>
    </row>
    <row r="69" spans="1:9" x14ac:dyDescent="0.25">
      <c r="A69">
        <v>30</v>
      </c>
      <c r="B69" t="s">
        <v>31</v>
      </c>
      <c r="C69" t="s">
        <v>56</v>
      </c>
      <c r="D69">
        <v>759</v>
      </c>
      <c r="E69">
        <f t="shared" si="9"/>
        <v>151</v>
      </c>
      <c r="F69">
        <f t="shared" si="5"/>
        <v>151</v>
      </c>
      <c r="G69">
        <f t="shared" si="6"/>
        <v>303</v>
      </c>
      <c r="H69">
        <f t="shared" si="7"/>
        <v>151</v>
      </c>
      <c r="I69">
        <f t="shared" si="8"/>
        <v>3</v>
      </c>
    </row>
    <row r="70" spans="1:9" x14ac:dyDescent="0.25">
      <c r="A70">
        <v>31</v>
      </c>
      <c r="B70" t="s">
        <v>32</v>
      </c>
      <c r="C70" t="s">
        <v>57</v>
      </c>
      <c r="D70">
        <v>153</v>
      </c>
      <c r="E70">
        <f t="shared" si="9"/>
        <v>30</v>
      </c>
      <c r="F70">
        <f t="shared" si="5"/>
        <v>30</v>
      </c>
      <c r="G70">
        <f t="shared" si="6"/>
        <v>61</v>
      </c>
      <c r="H70">
        <f t="shared" si="7"/>
        <v>30</v>
      </c>
      <c r="I70">
        <f t="shared" si="8"/>
        <v>2</v>
      </c>
    </row>
    <row r="71" spans="1:9" x14ac:dyDescent="0.25">
      <c r="A71">
        <v>32</v>
      </c>
      <c r="B71" t="s">
        <v>33</v>
      </c>
      <c r="C71" t="s">
        <v>58</v>
      </c>
      <c r="D71">
        <v>30</v>
      </c>
      <c r="E71">
        <f t="shared" si="9"/>
        <v>6</v>
      </c>
      <c r="F71">
        <f t="shared" si="5"/>
        <v>6</v>
      </c>
      <c r="G71">
        <f t="shared" si="6"/>
        <v>12</v>
      </c>
      <c r="H71">
        <f t="shared" si="7"/>
        <v>6</v>
      </c>
      <c r="I71">
        <f t="shared" si="8"/>
        <v>0</v>
      </c>
    </row>
    <row r="72" spans="1:9" x14ac:dyDescent="0.25">
      <c r="A72">
        <v>33</v>
      </c>
      <c r="B72" t="s">
        <v>34</v>
      </c>
      <c r="C72" t="s">
        <v>59</v>
      </c>
      <c r="D72">
        <v>956</v>
      </c>
      <c r="E72">
        <f t="shared" si="9"/>
        <v>191</v>
      </c>
      <c r="F72">
        <f t="shared" si="5"/>
        <v>191</v>
      </c>
      <c r="G72">
        <f t="shared" si="6"/>
        <v>382</v>
      </c>
      <c r="H72">
        <f t="shared" si="7"/>
        <v>191</v>
      </c>
      <c r="I72">
        <f t="shared" si="8"/>
        <v>1</v>
      </c>
    </row>
    <row r="73" spans="1:9" x14ac:dyDescent="0.25">
      <c r="A73">
        <v>34</v>
      </c>
      <c r="B73" t="s">
        <v>35</v>
      </c>
      <c r="C73" t="s">
        <v>60</v>
      </c>
      <c r="D73">
        <v>367</v>
      </c>
      <c r="E73">
        <f t="shared" si="9"/>
        <v>73</v>
      </c>
      <c r="F73">
        <f t="shared" si="5"/>
        <v>73</v>
      </c>
      <c r="G73">
        <f t="shared" si="6"/>
        <v>146</v>
      </c>
      <c r="H73">
        <f t="shared" si="7"/>
        <v>73</v>
      </c>
      <c r="I73">
        <f t="shared" si="8"/>
        <v>2</v>
      </c>
    </row>
  </sheetData>
  <phoneticPr fontId="1" type="noConversion"/>
  <pageMargins left="0.7" right="0.7" top="0.75" bottom="0.75" header="0.3" footer="0.3"/>
  <pageSetup paperSize="9" scale="66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67E3A-10F5-400E-8622-4059C3E996D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Akatsuki Alexander</dc:creator>
  <cp:lastModifiedBy>Akatsuki Alexander</cp:lastModifiedBy>
  <cp:lastPrinted>2024-09-16T15:06:04Z</cp:lastPrinted>
  <dcterms:created xsi:type="dcterms:W3CDTF">2024-09-16T09:38:48Z</dcterms:created>
  <dcterms:modified xsi:type="dcterms:W3CDTF">2024-09-16T15:06:22Z</dcterms:modified>
</cp:coreProperties>
</file>